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ravnoKadrovskeZadeve\SPKZVodja\splošni sektor\javni razpisi-ja\javni razpisi 2020\Odvoz embalaze 3. del\"/>
    </mc:Choice>
  </mc:AlternateContent>
  <xr:revisionPtr revIDLastSave="0" documentId="13_ncr:1_{3A551A3C-24E3-449F-8344-CB2668E2394E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SKLOP A" sheetId="4" r:id="rId1"/>
    <sheet name="SKLOP B" sheetId="8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8" l="1"/>
  <c r="F9" i="8"/>
  <c r="G13" i="4"/>
  <c r="G15" i="8" l="1"/>
  <c r="F9" i="4"/>
  <c r="G15" i="4" s="1"/>
</calcChain>
</file>

<file path=xl/sharedStrings.xml><?xml version="1.0" encoding="utf-8"?>
<sst xmlns="http://schemas.openxmlformats.org/spreadsheetml/2006/main" count="58" uniqueCount="26">
  <si>
    <t>Opis storitve</t>
  </si>
  <si>
    <t>Enota mere</t>
  </si>
  <si>
    <t>Ponudnik:</t>
  </si>
  <si>
    <t>v _______________________, dne_______________</t>
  </si>
  <si>
    <t>Podpis:_______________________</t>
  </si>
  <si>
    <t>Žig:</t>
  </si>
  <si>
    <t>Zaporedna št. postavke</t>
  </si>
  <si>
    <t>t</t>
  </si>
  <si>
    <t>Ponudnik mora izpolnjen obrazec naložiti v zavihek »Predračun« na e-JN v .pdf datoteki, ki bo dostopen na javnem odpiranju ponudb.</t>
  </si>
  <si>
    <r>
      <t>__________________________________________________________________(</t>
    </r>
    <r>
      <rPr>
        <i/>
        <sz val="11"/>
        <color theme="1"/>
        <rFont val="Calibri"/>
        <family val="2"/>
        <charset val="238"/>
        <scheme val="minor"/>
      </rPr>
      <t>navesti naziv in naslov</t>
    </r>
    <r>
      <rPr>
        <sz val="11"/>
        <color theme="1"/>
        <rFont val="Calibri"/>
        <family val="2"/>
        <charset val="238"/>
        <scheme val="minor"/>
      </rPr>
      <t>)</t>
    </r>
  </si>
  <si>
    <t>Z razpisno dokumentacijo smo seznanjeni in se z njo v celoti strinjamo.</t>
  </si>
  <si>
    <t>Ponudbena cena na enoto mere (vključeni vsi stroški v skladu z razpisno dokumentacijo, brez DDV)</t>
  </si>
  <si>
    <t xml:space="preserve">Celotna ponudbena
vrednost v času trajanja pogodbe (vključeni vsi stroški, brez DDV) </t>
  </si>
  <si>
    <t>€/km</t>
  </si>
  <si>
    <t>število prevozov (predvideno št prevozov, ki je odvisno od stanja embalaže in se lahko spremnina, obračun po dejanskih količinah)</t>
  </si>
  <si>
    <t>prevzem in predelava mešane komunalne embalaže klasifikacijske št. 15 01 06</t>
  </si>
  <si>
    <t>Ocenjena količina v času trajanja pogodbe</t>
  </si>
  <si>
    <t>Število kilometrov med skladiščem IJS in lokacijo predelave (najkrajša možna razdalja v skladu s CPP v RS)</t>
  </si>
  <si>
    <r>
      <rPr>
        <sz val="7"/>
        <color theme="1"/>
        <rFont val="Times New Roman"/>
        <family val="1"/>
        <charset val="238"/>
      </rPr>
      <t xml:space="preserve">*  </t>
    </r>
    <r>
      <rPr>
        <sz val="10"/>
        <color theme="1"/>
        <rFont val="Lucida Sans Unicode"/>
        <family val="2"/>
        <charset val="238"/>
      </rPr>
      <t>transport se izvaja v ustreznih zabojnikih oziroma vozilih, ki jih priskrbi ponudnik, pri čemer mora biti posamezno vozilo opremljeno za prevoz najmanj 60 m3 
odpadne embalaže;</t>
    </r>
  </si>
  <si>
    <t>Transport mešane komunalne embalaže klasifikacijske št. 15 01 06 od lokacije začasnega skladiščenja pri IJS do ponudnika oz. obrata za predelavo*</t>
  </si>
  <si>
    <t>v EUR</t>
  </si>
  <si>
    <t>SKUPAJ (eur) brez DDV (postavka 1+2)</t>
  </si>
  <si>
    <t>Ponudbena cena na enoto mere (vključeni vsi stroški, razen postavke št. 2, v skladu z razpisno dokumentacijo, brez DDV)</t>
  </si>
  <si>
    <t xml:space="preserve">Celotna ponudbena
vrednost v času trajanja pogodbe (vključeni vsi stroški, razen postavke št. 2, brez DDV) </t>
  </si>
  <si>
    <t>Ponudbeni predračun/ponudba za "Prevzem, prevoz in obdelava ločeno zbrane odpadne embalaže – 1080 ton "za SKLOP 1</t>
  </si>
  <si>
    <t>Ponudbeni predračun/ponudba za "Prevzem, prevoz in obdelava ločeno zbrane odpadne embalaže – 540 ton"za SKLOP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</si>
</sst>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</font>
    <font>
      <sz val="10"/>
      <color theme="1"/>
      <name val="Lucida Sans"/>
      <family val="2"/>
    </font>
    <font>
      <sz val="10"/>
      <name val="Lucida Sans"/>
      <family val="2"/>
    </font>
    <font>
      <b/>
      <i/>
      <sz val="12"/>
      <color theme="1"/>
      <name val="Garamond"/>
      <family val="1"/>
      <charset val="238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0"/>
      <color theme="1"/>
      <name val="Lucida Sans Unicode"/>
      <family val="2"/>
      <charset val="238"/>
    </font>
    <font>
      <b/>
      <sz val="10"/>
      <color theme="1"/>
      <name val="Lucida Sans Unicode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9" fontId="0" fillId="0" borderId="0" xfId="0" applyNumberFormat="1" applyFont="1" applyFill="1" applyAlignment="1">
      <alignment vertical="top" wrapText="1"/>
    </xf>
    <xf numFmtId="3" fontId="2" fillId="0" borderId="1" xfId="0" applyNumberFormat="1" applyFont="1" applyBorder="1" applyAlignment="1">
      <alignment vertical="center" wrapText="1"/>
    </xf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vertical="center" wrapText="1"/>
    </xf>
    <xf numFmtId="0" fontId="4" fillId="0" borderId="0" xfId="0" applyFont="1"/>
    <xf numFmtId="0" fontId="0" fillId="0" borderId="0" xfId="0" applyFill="1"/>
    <xf numFmtId="0" fontId="7" fillId="0" borderId="0" xfId="0" applyFont="1" applyAlignment="1">
      <alignment horizontal="justify" vertical="center"/>
    </xf>
    <xf numFmtId="0" fontId="0" fillId="0" borderId="0" xfId="0" applyAlignment="1">
      <alignment horizontal="center"/>
    </xf>
    <xf numFmtId="0" fontId="0" fillId="0" borderId="1" xfId="0" applyBorder="1"/>
    <xf numFmtId="0" fontId="2" fillId="0" borderId="2" xfId="0" applyNumberFormat="1" applyFont="1" applyBorder="1" applyAlignment="1">
      <alignment vertical="center" wrapText="1"/>
    </xf>
    <xf numFmtId="0" fontId="2" fillId="0" borderId="3" xfId="0" applyNumberFormat="1" applyFont="1" applyBorder="1" applyAlignment="1">
      <alignment vertical="center" wrapText="1"/>
    </xf>
    <xf numFmtId="0" fontId="2" fillId="0" borderId="4" xfId="0" applyNumberFormat="1" applyFont="1" applyBorder="1" applyAlignment="1">
      <alignment vertical="center" wrapText="1"/>
    </xf>
    <xf numFmtId="0" fontId="2" fillId="0" borderId="5" xfId="0" applyNumberFormat="1" applyFont="1" applyBorder="1" applyAlignment="1">
      <alignment vertical="center" wrapText="1"/>
    </xf>
    <xf numFmtId="0" fontId="2" fillId="0" borderId="6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0" fontId="6" fillId="0" borderId="0" xfId="0" applyFont="1" applyFill="1" applyAlignment="1">
      <alignment wrapText="1"/>
    </xf>
    <xf numFmtId="4" fontId="10" fillId="0" borderId="7" xfId="0" applyNumberFormat="1" applyFont="1" applyBorder="1" applyAlignment="1">
      <alignment horizontal="justify" vertical="center"/>
    </xf>
    <xf numFmtId="0" fontId="0" fillId="0" borderId="0" xfId="0"/>
    <xf numFmtId="49" fontId="0" fillId="0" borderId="0" xfId="0" applyNumberFormat="1" applyFont="1" applyFill="1" applyAlignment="1">
      <alignment vertical="top" wrapText="1"/>
    </xf>
    <xf numFmtId="0" fontId="10" fillId="0" borderId="7" xfId="0" applyFont="1" applyBorder="1" applyAlignment="1">
      <alignment horizontal="justify" vertical="center"/>
    </xf>
    <xf numFmtId="0" fontId="1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836A-A3CB-4008-989A-05B7DBC68CBD}">
  <dimension ref="A2:H34"/>
  <sheetViews>
    <sheetView workbookViewId="0">
      <selection activeCell="F17" sqref="F17"/>
    </sheetView>
  </sheetViews>
  <sheetFormatPr defaultRowHeight="15" x14ac:dyDescent="0.25"/>
  <cols>
    <col min="1" max="1" width="12.42578125" customWidth="1"/>
    <col min="2" max="2" width="65.140625" customWidth="1"/>
    <col min="3" max="3" width="7.140625" customWidth="1"/>
    <col min="4" max="4" width="24.28515625" customWidth="1"/>
    <col min="5" max="5" width="30.28515625" customWidth="1"/>
    <col min="6" max="6" width="28.85546875" customWidth="1"/>
    <col min="7" max="7" width="30.140625" customWidth="1"/>
  </cols>
  <sheetData>
    <row r="2" spans="1:8" x14ac:dyDescent="0.25">
      <c r="A2" s="1" t="s">
        <v>2</v>
      </c>
      <c r="B2" t="s">
        <v>9</v>
      </c>
    </row>
    <row r="3" spans="1:8" x14ac:dyDescent="0.25">
      <c r="A3" s="1"/>
    </row>
    <row r="4" spans="1:8" ht="15.75" customHeight="1" x14ac:dyDescent="0.25">
      <c r="A4" s="1"/>
      <c r="B4" s="28" t="s">
        <v>24</v>
      </c>
      <c r="C4" s="28"/>
      <c r="D4" s="28"/>
      <c r="E4" s="28"/>
      <c r="F4" s="28"/>
    </row>
    <row r="5" spans="1:8" x14ac:dyDescent="0.25">
      <c r="B5" s="28"/>
      <c r="C5" s="28"/>
      <c r="D5" s="28"/>
      <c r="E5" s="28"/>
      <c r="F5" s="28"/>
    </row>
    <row r="7" spans="1:8" x14ac:dyDescent="0.25">
      <c r="A7" s="3"/>
      <c r="B7" s="3"/>
      <c r="C7" s="3"/>
      <c r="D7" s="3"/>
      <c r="E7" s="3"/>
      <c r="F7" s="22" t="s">
        <v>20</v>
      </c>
      <c r="G7" s="21"/>
    </row>
    <row r="8" spans="1:8" ht="64.5" x14ac:dyDescent="0.25">
      <c r="A8" s="4" t="s">
        <v>6</v>
      </c>
      <c r="B8" s="4" t="s">
        <v>0</v>
      </c>
      <c r="C8" s="4" t="s">
        <v>1</v>
      </c>
      <c r="D8" s="4" t="s">
        <v>16</v>
      </c>
      <c r="E8" s="4" t="s">
        <v>22</v>
      </c>
      <c r="F8" s="4" t="s">
        <v>23</v>
      </c>
    </row>
    <row r="9" spans="1:8" ht="25.5" x14ac:dyDescent="0.25">
      <c r="A9" s="5">
        <v>1</v>
      </c>
      <c r="B9" s="7" t="s">
        <v>15</v>
      </c>
      <c r="C9" s="6" t="s">
        <v>7</v>
      </c>
      <c r="D9" s="2">
        <v>1080</v>
      </c>
      <c r="E9" s="9"/>
      <c r="F9" s="8">
        <f>+E9*D9</f>
        <v>0</v>
      </c>
    </row>
    <row r="10" spans="1:8" x14ac:dyDescent="0.25">
      <c r="A10" s="15"/>
      <c r="B10" s="16"/>
      <c r="C10" s="16"/>
      <c r="D10" s="16"/>
      <c r="E10" s="16"/>
      <c r="F10" s="17"/>
    </row>
    <row r="11" spans="1:8" x14ac:dyDescent="0.25">
      <c r="A11" s="18"/>
      <c r="B11" s="19"/>
      <c r="C11" s="19"/>
      <c r="D11" s="19"/>
      <c r="E11" s="19"/>
      <c r="F11" s="21"/>
      <c r="G11" s="22" t="s">
        <v>20</v>
      </c>
    </row>
    <row r="12" spans="1:8" s="13" customFormat="1" ht="69.75" customHeight="1" x14ac:dyDescent="0.25">
      <c r="A12" s="20" t="s">
        <v>6</v>
      </c>
      <c r="B12" s="5" t="s">
        <v>0</v>
      </c>
      <c r="C12" s="5" t="s">
        <v>1</v>
      </c>
      <c r="D12" s="5" t="s">
        <v>17</v>
      </c>
      <c r="E12" s="5" t="s">
        <v>14</v>
      </c>
      <c r="F12" s="5" t="s">
        <v>11</v>
      </c>
      <c r="G12" s="5" t="s">
        <v>12</v>
      </c>
    </row>
    <row r="13" spans="1:8" ht="38.25" x14ac:dyDescent="0.25">
      <c r="A13" s="5">
        <v>2</v>
      </c>
      <c r="B13" s="7" t="s">
        <v>19</v>
      </c>
      <c r="C13" s="6" t="s">
        <v>13</v>
      </c>
      <c r="D13" s="14"/>
      <c r="E13" s="14">
        <v>97</v>
      </c>
      <c r="F13" s="14"/>
      <c r="G13" s="14">
        <f>+D13*E13*F13</f>
        <v>0</v>
      </c>
    </row>
    <row r="15" spans="1:8" ht="26.25" thickBot="1" x14ac:dyDescent="0.3">
      <c r="F15" s="27" t="s">
        <v>21</v>
      </c>
      <c r="G15" s="24">
        <f>+F9+G13</f>
        <v>0</v>
      </c>
    </row>
    <row r="16" spans="1:8" ht="15.75" thickTop="1" x14ac:dyDescent="0.25">
      <c r="A16" s="11"/>
      <c r="B16" s="23"/>
      <c r="C16" s="23"/>
      <c r="F16" s="25"/>
      <c r="G16" s="25"/>
      <c r="H16" s="25"/>
    </row>
    <row r="17" spans="1:8" ht="43.9" customHeight="1" x14ac:dyDescent="0.25">
      <c r="E17" s="25"/>
      <c r="F17" s="25"/>
      <c r="G17" s="25"/>
      <c r="H17" s="25"/>
    </row>
    <row r="18" spans="1:8" s="11" customFormat="1" ht="43.9" customHeight="1" x14ac:dyDescent="0.25">
      <c r="B18" s="29" t="s">
        <v>18</v>
      </c>
      <c r="C18" s="30"/>
      <c r="D18" s="30"/>
      <c r="E18" s="30"/>
      <c r="F18" s="30"/>
    </row>
    <row r="20" spans="1:8" x14ac:dyDescent="0.25">
      <c r="A20" t="s">
        <v>10</v>
      </c>
    </row>
    <row r="21" spans="1:8" s="11" customFormat="1" x14ac:dyDescent="0.25"/>
    <row r="24" spans="1:8" x14ac:dyDescent="0.25">
      <c r="B24" t="s">
        <v>3</v>
      </c>
    </row>
    <row r="25" spans="1:8" x14ac:dyDescent="0.25">
      <c r="E25" t="s">
        <v>4</v>
      </c>
    </row>
    <row r="28" spans="1:8" x14ac:dyDescent="0.25">
      <c r="E28" t="s">
        <v>5</v>
      </c>
    </row>
    <row r="31" spans="1:8" ht="15.75" x14ac:dyDescent="0.25">
      <c r="B31" s="10" t="s">
        <v>8</v>
      </c>
    </row>
    <row r="34" spans="2:2" x14ac:dyDescent="0.25">
      <c r="B34" s="12"/>
    </row>
  </sheetData>
  <mergeCells count="2">
    <mergeCell ref="B4:F5"/>
    <mergeCell ref="B18:F1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BB0CF-A0FB-4267-8879-4B9D0F28ACFE}">
  <dimension ref="A2:G34"/>
  <sheetViews>
    <sheetView tabSelected="1" topLeftCell="B1" workbookViewId="0">
      <selection activeCell="E13" sqref="E13"/>
    </sheetView>
  </sheetViews>
  <sheetFormatPr defaultColWidth="9.140625" defaultRowHeight="15" x14ac:dyDescent="0.25"/>
  <cols>
    <col min="1" max="1" width="12.42578125" style="25" customWidth="1"/>
    <col min="2" max="2" width="65.140625" style="25" customWidth="1"/>
    <col min="3" max="3" width="7.140625" style="25" customWidth="1"/>
    <col min="4" max="4" width="24.28515625" style="25" customWidth="1"/>
    <col min="5" max="5" width="30.28515625" style="25" customWidth="1"/>
    <col min="6" max="6" width="28.85546875" style="25" customWidth="1"/>
    <col min="7" max="7" width="30.140625" style="25" customWidth="1"/>
    <col min="8" max="16384" width="9.140625" style="25"/>
  </cols>
  <sheetData>
    <row r="2" spans="1:7" x14ac:dyDescent="0.25">
      <c r="A2" s="26" t="s">
        <v>2</v>
      </c>
      <c r="B2" s="25" t="s">
        <v>9</v>
      </c>
    </row>
    <row r="3" spans="1:7" x14ac:dyDescent="0.25">
      <c r="A3" s="26"/>
    </row>
    <row r="4" spans="1:7" ht="15.75" customHeight="1" x14ac:dyDescent="0.25">
      <c r="A4" s="26"/>
      <c r="B4" s="28" t="s">
        <v>25</v>
      </c>
      <c r="C4" s="28"/>
      <c r="D4" s="28"/>
      <c r="E4" s="28"/>
      <c r="F4" s="28"/>
    </row>
    <row r="5" spans="1:7" x14ac:dyDescent="0.25">
      <c r="B5" s="28"/>
      <c r="C5" s="28"/>
      <c r="D5" s="28"/>
      <c r="E5" s="28"/>
      <c r="F5" s="28"/>
    </row>
    <row r="7" spans="1:7" x14ac:dyDescent="0.25">
      <c r="A7" s="3"/>
      <c r="B7" s="3"/>
      <c r="C7" s="3"/>
      <c r="D7" s="3"/>
      <c r="E7" s="3"/>
      <c r="F7" s="22" t="s">
        <v>20</v>
      </c>
      <c r="G7" s="21"/>
    </row>
    <row r="8" spans="1:7" ht="64.5" x14ac:dyDescent="0.25">
      <c r="A8" s="4" t="s">
        <v>6</v>
      </c>
      <c r="B8" s="4" t="s">
        <v>0</v>
      </c>
      <c r="C8" s="4" t="s">
        <v>1</v>
      </c>
      <c r="D8" s="4" t="s">
        <v>16</v>
      </c>
      <c r="E8" s="4" t="s">
        <v>22</v>
      </c>
      <c r="F8" s="4" t="s">
        <v>23</v>
      </c>
    </row>
    <row r="9" spans="1:7" ht="25.5" x14ac:dyDescent="0.25">
      <c r="A9" s="5">
        <v>1</v>
      </c>
      <c r="B9" s="7" t="s">
        <v>15</v>
      </c>
      <c r="C9" s="6" t="s">
        <v>7</v>
      </c>
      <c r="D9" s="2">
        <v>540</v>
      </c>
      <c r="E9" s="9"/>
      <c r="F9" s="8">
        <f>+E9*D9</f>
        <v>0</v>
      </c>
    </row>
    <row r="10" spans="1:7" x14ac:dyDescent="0.25">
      <c r="A10" s="15"/>
      <c r="B10" s="16"/>
      <c r="C10" s="16"/>
      <c r="D10" s="16"/>
      <c r="E10" s="16"/>
      <c r="F10" s="17"/>
    </row>
    <row r="11" spans="1:7" x14ac:dyDescent="0.25">
      <c r="A11" s="18"/>
      <c r="B11" s="19"/>
      <c r="C11" s="19"/>
      <c r="D11" s="19"/>
      <c r="E11" s="19"/>
      <c r="F11" s="21"/>
      <c r="G11" s="22" t="s">
        <v>20</v>
      </c>
    </row>
    <row r="12" spans="1:7" s="13" customFormat="1" ht="69.75" customHeight="1" x14ac:dyDescent="0.25">
      <c r="A12" s="20" t="s">
        <v>6</v>
      </c>
      <c r="B12" s="5" t="s">
        <v>0</v>
      </c>
      <c r="C12" s="5" t="s">
        <v>1</v>
      </c>
      <c r="D12" s="5" t="s">
        <v>17</v>
      </c>
      <c r="E12" s="5" t="s">
        <v>14</v>
      </c>
      <c r="F12" s="5" t="s">
        <v>11</v>
      </c>
      <c r="G12" s="5" t="s">
        <v>12</v>
      </c>
    </row>
    <row r="13" spans="1:7" ht="38.25" x14ac:dyDescent="0.25">
      <c r="A13" s="5">
        <v>2</v>
      </c>
      <c r="B13" s="7" t="s">
        <v>19</v>
      </c>
      <c r="C13" s="6" t="s">
        <v>13</v>
      </c>
      <c r="D13" s="14"/>
      <c r="E13" s="14">
        <v>48</v>
      </c>
      <c r="F13" s="14"/>
      <c r="G13" s="14">
        <f>+D13*E13*F13</f>
        <v>0</v>
      </c>
    </row>
    <row r="15" spans="1:7" ht="26.25" thickBot="1" x14ac:dyDescent="0.3">
      <c r="F15" s="27" t="s">
        <v>21</v>
      </c>
      <c r="G15" s="24">
        <f>+F9+G13</f>
        <v>0</v>
      </c>
    </row>
    <row r="16" spans="1:7" ht="15.75" thickTop="1" x14ac:dyDescent="0.25">
      <c r="A16" s="11"/>
      <c r="B16" s="23"/>
      <c r="C16" s="23"/>
    </row>
    <row r="17" spans="1:6" ht="43.9" customHeight="1" x14ac:dyDescent="0.25"/>
    <row r="18" spans="1:6" s="11" customFormat="1" ht="43.9" customHeight="1" x14ac:dyDescent="0.25">
      <c r="B18" s="29" t="s">
        <v>18</v>
      </c>
      <c r="C18" s="30"/>
      <c r="D18" s="30"/>
      <c r="E18" s="30"/>
      <c r="F18" s="30"/>
    </row>
    <row r="20" spans="1:6" x14ac:dyDescent="0.25">
      <c r="A20" s="25" t="s">
        <v>10</v>
      </c>
    </row>
    <row r="21" spans="1:6" s="11" customFormat="1" x14ac:dyDescent="0.25"/>
    <row r="24" spans="1:6" x14ac:dyDescent="0.25">
      <c r="B24" s="25" t="s">
        <v>3</v>
      </c>
    </row>
    <row r="25" spans="1:6" x14ac:dyDescent="0.25">
      <c r="E25" s="25" t="s">
        <v>4</v>
      </c>
    </row>
    <row r="28" spans="1:6" x14ac:dyDescent="0.25">
      <c r="E28" s="25" t="s">
        <v>5</v>
      </c>
    </row>
    <row r="31" spans="1:6" ht="15.75" x14ac:dyDescent="0.25">
      <c r="B31" s="10" t="s">
        <v>8</v>
      </c>
    </row>
    <row r="34" spans="2:2" x14ac:dyDescent="0.25">
      <c r="B34" s="12"/>
    </row>
  </sheetData>
  <mergeCells count="2">
    <mergeCell ref="B4:F5"/>
    <mergeCell ref="B18:F1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SKLOP A</vt:lpstr>
      <vt:lpstr>SKLOP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Aljoša</dc:creator>
  <cp:lastModifiedBy>Sabina Rupert</cp:lastModifiedBy>
  <dcterms:created xsi:type="dcterms:W3CDTF">2018-01-23T09:14:38Z</dcterms:created>
  <dcterms:modified xsi:type="dcterms:W3CDTF">2020-10-19T11:52:01Z</dcterms:modified>
</cp:coreProperties>
</file>